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10" windowHeight="4815" tabRatio="563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<sst xmlns="http://schemas.openxmlformats.org/spreadsheetml/2006/main" count="31" uniqueCount="19">
  <si>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</si>
  <si>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</si>
  <si>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</si>
  <si>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</si>
  <si>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</si>
  <si>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</si>
  <si>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</si>
  <si>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</si>
  <si>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</si>
  <si>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49</t>
  </si>
  <si>
    <t>Примечание</t>
  </si>
  <si>
    <t>2015 год</t>
  </si>
  <si>
    <t>текущий ремонт</t>
  </si>
  <si>
    <t>смена участка стояка</t>
  </si>
  <si>
    <t>акт №1251 от 30.10.2015</t>
  </si>
  <si>
    <t>2016 год</t>
  </si>
  <si>
    <t>ввод ХВС</t>
  </si>
  <si>
    <t>смена трубопровода вводной задвижки</t>
  </si>
  <si>
    <t>акт №11 от 25.01.2016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</si>
</sst>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4"/>
      <name val="Arial"/>
      <family val="2"/>
    </font>
    <font>
      <sz val="10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7" fontId="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4" fontId="24" fillId="20" borderId="11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right"/>
    </xf>
    <xf numFmtId="4" fontId="25" fillId="3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2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0" borderId="0" xfId="0" applyFont="1" applyFill="1" applyAlignment="1">
      <alignment/>
    </xf>
    <xf numFmtId="0" fontId="3" fillId="2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20" borderId="0" xfId="0" applyFont="1" applyFill="1" applyAlignment="1">
      <alignment/>
    </xf>
    <xf numFmtId="0" fontId="26" fillId="20" borderId="0" xfId="0" applyFont="1" applyFill="1" applyAlignment="1">
      <alignment horizontal="center" vertical="center" wrapText="1"/>
    </xf>
    <xf numFmtId="17" fontId="3" fillId="20" borderId="0" xfId="0" applyNumberFormat="1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6" fillId="2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/>
    </xf>
    <xf numFmtId="4" fontId="24" fillId="2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right"/>
    </xf>
    <xf numFmtId="4" fontId="25" fillId="24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2.875" style="1" customWidth="1"/>
    <col min="2" max="2" width="20.375" style="2" customWidth="1"/>
    <col min="3" max="3" width="31.25390625" style="10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3" customWidth="1"/>
    <col min="9" max="9" width="11.00390625" style="1" customWidth="1"/>
    <col min="10" max="10" width="28.75390625" style="1" customWidth="1"/>
    <col min="11" max="11" width="26.125" style="1" customWidth="1"/>
    <col min="12" max="16384" width="9.125" style="1" customWidth="1"/>
  </cols>
  <sheetData>
    <row r="1" spans="1:8" ht="18.75">
      <c r="A1" s="20" t="s">
        <v>9</v>
      </c>
      <c r="B1" s="20"/>
      <c r="C1" s="20"/>
      <c r="D1" s="20"/>
      <c r="E1" s="20"/>
      <c r="F1" s="20"/>
      <c r="G1" s="20"/>
      <c r="H1" s="20"/>
    </row>
    <row r="2" spans="1:8" ht="28.5" customHeight="1">
      <c r="A2" s="21" t="s">
        <v>0</v>
      </c>
      <c r="B2" s="21" t="s">
        <v>1</v>
      </c>
      <c r="C2" s="22" t="s">
        <v>2</v>
      </c>
      <c r="D2" s="21" t="s">
        <v>10</v>
      </c>
      <c r="E2" s="21" t="s">
        <v>3</v>
      </c>
      <c r="F2" s="21" t="s">
        <v>5</v>
      </c>
      <c r="G2" s="21" t="s">
        <v>6</v>
      </c>
      <c r="H2" s="23" t="s">
        <v>4</v>
      </c>
    </row>
    <row r="3" spans="1:8" ht="20.25">
      <c r="A3" s="69"/>
      <c r="B3" s="70"/>
      <c r="C3" s="71" t="s">
        <v>12</v>
      </c>
      <c r="D3" s="72" t="s">
        <v>15</v>
      </c>
      <c r="E3" s="69"/>
      <c r="F3" s="69"/>
      <c r="G3" s="69"/>
      <c r="H3" s="73"/>
    </row>
    <row r="4" spans="1:8" ht="12.75" customHeight="1">
      <c r="A4" s="29"/>
      <c r="B4" s="29"/>
      <c r="C4" s="30"/>
      <c r="D4" s="29"/>
      <c r="E4" s="29"/>
      <c r="F4" s="29"/>
      <c r="G4" s="29"/>
      <c r="H4" s="29"/>
    </row>
    <row r="5" spans="1:8" s="4" customFormat="1" ht="12.75" customHeight="1">
      <c r="A5" s="31"/>
      <c r="B5" s="32"/>
      <c r="C5" s="33"/>
      <c r="D5" s="34">
        <v>42370</v>
      </c>
      <c r="E5" s="31"/>
      <c r="F5" s="31"/>
      <c r="G5" s="31"/>
      <c r="H5" s="63"/>
    </row>
    <row r="6" spans="1:8" s="4" customFormat="1" ht="12.75" customHeight="1">
      <c r="A6" s="31"/>
      <c r="B6" s="35"/>
      <c r="C6" s="36"/>
      <c r="D6" s="35"/>
      <c r="E6" s="35"/>
      <c r="F6" s="35"/>
      <c r="G6" s="35"/>
      <c r="H6" s="64"/>
    </row>
    <row r="7" spans="1:8" s="4" customFormat="1" ht="25.5" customHeight="1">
      <c r="A7" s="31"/>
      <c r="B7" s="64" t="s">
        <v>16</v>
      </c>
      <c r="C7" s="75" t="s">
        <v>17</v>
      </c>
      <c r="D7" s="64" t="s">
        <v>18</v>
      </c>
      <c r="E7" s="64"/>
      <c r="F7" s="64"/>
      <c r="G7" s="64"/>
      <c r="H7" s="64">
        <v>9163.38</v>
      </c>
    </row>
    <row r="8" spans="1:8" s="4" customFormat="1" ht="12.75" customHeight="1">
      <c r="A8" s="31"/>
      <c r="B8" s="64"/>
      <c r="C8" s="74"/>
      <c r="D8" s="64"/>
      <c r="E8" s="64"/>
      <c r="F8" s="64"/>
      <c r="G8" s="64"/>
      <c r="H8" s="64"/>
    </row>
    <row r="9" spans="1:8" s="4" customFormat="1" ht="12.75" customHeight="1">
      <c r="A9" s="37"/>
      <c r="B9" s="37"/>
      <c r="C9" s="38"/>
      <c r="D9" s="37"/>
      <c r="E9" s="37"/>
      <c r="F9" s="37"/>
      <c r="G9" s="37"/>
      <c r="H9" s="62">
        <f>SUM(H7:H8)</f>
        <v>9163.38</v>
      </c>
    </row>
    <row r="10" spans="1:8" s="4" customFormat="1" ht="12.75" customHeight="1">
      <c r="A10" s="32"/>
      <c r="B10" s="32"/>
      <c r="C10" s="33"/>
      <c r="D10" s="32"/>
      <c r="E10" s="32"/>
      <c r="F10" s="32"/>
      <c r="G10" s="32"/>
      <c r="H10" s="29"/>
    </row>
    <row r="11" spans="1:8" s="4" customFormat="1" ht="12.75" customHeight="1">
      <c r="A11" s="31"/>
      <c r="B11" s="32"/>
      <c r="C11" s="33"/>
      <c r="D11" s="34">
        <v>42401</v>
      </c>
      <c r="E11" s="31"/>
      <c r="F11" s="31"/>
      <c r="G11" s="31"/>
      <c r="H11" s="63"/>
    </row>
    <row r="12" spans="1:8" s="5" customFormat="1" ht="12.75" customHeight="1">
      <c r="A12" s="39"/>
      <c r="B12" s="40"/>
      <c r="C12" s="36"/>
      <c r="D12" s="40"/>
      <c r="E12" s="39"/>
      <c r="F12" s="39"/>
      <c r="G12" s="39"/>
      <c r="H12" s="65"/>
    </row>
    <row r="13" spans="1:8" s="5" customFormat="1" ht="12.75" customHeight="1">
      <c r="A13" s="39"/>
      <c r="B13" s="39"/>
      <c r="C13" s="36"/>
      <c r="D13" s="41"/>
      <c r="E13" s="39"/>
      <c r="F13" s="39"/>
      <c r="G13" s="39"/>
      <c r="H13" s="65"/>
    </row>
    <row r="14" spans="1:8" s="4" customFormat="1" ht="12.75" customHeight="1">
      <c r="A14" s="31"/>
      <c r="B14" s="32"/>
      <c r="C14" s="33"/>
      <c r="D14" s="31"/>
      <c r="E14" s="31"/>
      <c r="F14" s="31"/>
      <c r="G14" s="31"/>
      <c r="H14" s="63"/>
    </row>
    <row r="15" spans="1:8" s="4" customFormat="1" ht="12.75" customHeight="1">
      <c r="A15" s="37"/>
      <c r="B15" s="42"/>
      <c r="C15" s="38"/>
      <c r="D15" s="37"/>
      <c r="E15" s="37"/>
      <c r="F15" s="37"/>
      <c r="G15" s="37"/>
      <c r="H15" s="62">
        <f>SUM(H12:H14)</f>
        <v>0</v>
      </c>
    </row>
    <row r="16" spans="1:8" s="4" customFormat="1" ht="12.75" customHeight="1">
      <c r="A16" s="31"/>
      <c r="B16" s="32"/>
      <c r="C16" s="33"/>
      <c r="D16" s="31"/>
      <c r="E16" s="31"/>
      <c r="F16" s="31"/>
      <c r="G16" s="31"/>
      <c r="H16" s="63"/>
    </row>
    <row r="17" spans="1:8" s="4" customFormat="1" ht="12.75" customHeight="1">
      <c r="A17" s="31"/>
      <c r="B17" s="32"/>
      <c r="C17" s="33"/>
      <c r="D17" s="34">
        <v>42430</v>
      </c>
      <c r="E17" s="31"/>
      <c r="F17" s="31"/>
      <c r="G17" s="31"/>
      <c r="H17" s="63"/>
    </row>
    <row r="18" spans="1:8" s="4" customFormat="1" ht="12.75" customHeight="1">
      <c r="A18" s="31"/>
      <c r="B18" s="32"/>
      <c r="C18" s="33"/>
      <c r="D18" s="31"/>
      <c r="E18" s="31"/>
      <c r="F18" s="31"/>
      <c r="G18" s="31"/>
      <c r="H18" s="63"/>
    </row>
    <row r="19" spans="1:8" s="4" customFormat="1" ht="12.75" customHeight="1">
      <c r="A19" s="31"/>
      <c r="B19" s="32"/>
      <c r="C19" s="43"/>
      <c r="D19" s="32"/>
      <c r="E19" s="31"/>
      <c r="F19" s="31"/>
      <c r="G19" s="31"/>
      <c r="H19" s="63"/>
    </row>
    <row r="20" spans="1:8" s="4" customFormat="1" ht="12.75" customHeight="1">
      <c r="A20" s="31"/>
      <c r="B20" s="32"/>
      <c r="C20" s="43"/>
      <c r="D20" s="31"/>
      <c r="E20" s="31"/>
      <c r="F20" s="31"/>
      <c r="G20" s="31"/>
      <c r="H20" s="63"/>
    </row>
    <row r="21" spans="1:8" s="6" customFormat="1" ht="12.75" customHeight="1">
      <c r="A21" s="44"/>
      <c r="B21" s="44"/>
      <c r="C21" s="45"/>
      <c r="D21" s="46"/>
      <c r="E21" s="37"/>
      <c r="F21" s="44"/>
      <c r="G21" s="44"/>
      <c r="H21" s="62">
        <v>0</v>
      </c>
    </row>
    <row r="22" spans="1:8" s="4" customFormat="1" ht="12.75" customHeight="1">
      <c r="A22" s="31"/>
      <c r="B22" s="32"/>
      <c r="C22" s="33"/>
      <c r="D22" s="31"/>
      <c r="E22" s="31"/>
      <c r="F22" s="31"/>
      <c r="G22" s="31"/>
      <c r="H22" s="63"/>
    </row>
    <row r="23" spans="1:8" s="4" customFormat="1" ht="12.75" customHeight="1">
      <c r="A23" s="31"/>
      <c r="B23" s="32"/>
      <c r="C23" s="33"/>
      <c r="D23" s="34">
        <v>42461</v>
      </c>
      <c r="E23" s="31"/>
      <c r="F23" s="31"/>
      <c r="G23" s="31"/>
      <c r="H23" s="63"/>
    </row>
    <row r="24" spans="1:8" s="4" customFormat="1" ht="12.75" customHeight="1">
      <c r="A24" s="31"/>
      <c r="B24" s="32"/>
      <c r="C24" s="33"/>
      <c r="D24" s="34"/>
      <c r="E24" s="31"/>
      <c r="F24" s="31"/>
      <c r="G24" s="31"/>
      <c r="H24" s="63"/>
    </row>
    <row r="25" spans="1:8" s="4" customFormat="1" ht="12" customHeight="1">
      <c r="A25" s="31"/>
      <c r="B25" s="32"/>
      <c r="C25" s="33"/>
      <c r="D25" s="47"/>
      <c r="E25" s="31"/>
      <c r="F25" s="31"/>
      <c r="G25" s="31"/>
      <c r="H25" s="63"/>
    </row>
    <row r="26" spans="1:8" s="4" customFormat="1" ht="12.75" customHeight="1">
      <c r="A26" s="31"/>
      <c r="B26" s="32"/>
      <c r="C26" s="33"/>
      <c r="D26" s="32"/>
      <c r="E26" s="31"/>
      <c r="F26" s="31"/>
      <c r="G26" s="31"/>
      <c r="H26" s="63"/>
    </row>
    <row r="27" spans="1:8" s="4" customFormat="1" ht="12.75" customHeight="1">
      <c r="A27" s="37"/>
      <c r="B27" s="42"/>
      <c r="C27" s="38"/>
      <c r="D27" s="37"/>
      <c r="E27" s="37"/>
      <c r="F27" s="37"/>
      <c r="G27" s="37"/>
      <c r="H27" s="62">
        <f>SUM(H25:H26)</f>
        <v>0</v>
      </c>
    </row>
    <row r="28" spans="1:8" s="7" customFormat="1" ht="12.75" customHeight="1">
      <c r="A28" s="48"/>
      <c r="B28" s="49"/>
      <c r="C28" s="50"/>
      <c r="D28" s="48"/>
      <c r="E28" s="48"/>
      <c r="F28" s="48"/>
      <c r="G28" s="48"/>
      <c r="H28" s="58"/>
    </row>
    <row r="29" spans="1:8" s="7" customFormat="1" ht="12.75" customHeight="1">
      <c r="A29" s="48"/>
      <c r="B29" s="49"/>
      <c r="C29" s="50"/>
      <c r="D29" s="34">
        <v>42491</v>
      </c>
      <c r="E29" s="48"/>
      <c r="F29" s="48"/>
      <c r="G29" s="48"/>
      <c r="H29" s="58"/>
    </row>
    <row r="30" spans="1:8" s="7" customFormat="1" ht="12.75" customHeight="1">
      <c r="A30" s="48"/>
      <c r="B30" s="51"/>
      <c r="C30" s="36"/>
      <c r="D30" s="52"/>
      <c r="E30" s="53"/>
      <c r="F30" s="53"/>
      <c r="G30" s="53"/>
      <c r="H30" s="66"/>
    </row>
    <row r="31" spans="1:8" s="7" customFormat="1" ht="12.75" customHeight="1">
      <c r="A31" s="48"/>
      <c r="B31" s="51"/>
      <c r="C31" s="36"/>
      <c r="D31" s="52"/>
      <c r="E31" s="53"/>
      <c r="F31" s="53"/>
      <c r="G31" s="53"/>
      <c r="H31" s="66"/>
    </row>
    <row r="32" spans="1:8" s="7" customFormat="1" ht="12.75" customHeight="1">
      <c r="A32" s="37"/>
      <c r="B32" s="42"/>
      <c r="C32" s="38"/>
      <c r="D32" s="37"/>
      <c r="E32" s="37"/>
      <c r="F32" s="37"/>
      <c r="G32" s="37"/>
      <c r="H32" s="62">
        <v>0</v>
      </c>
    </row>
    <row r="33" spans="1:8" s="7" customFormat="1" ht="12.75" customHeight="1">
      <c r="A33" s="48"/>
      <c r="B33" s="51"/>
      <c r="C33" s="36"/>
      <c r="D33" s="52"/>
      <c r="E33" s="53"/>
      <c r="F33" s="53"/>
      <c r="G33" s="53"/>
      <c r="H33" s="66"/>
    </row>
    <row r="34" spans="1:8" s="7" customFormat="1" ht="12.75" customHeight="1">
      <c r="A34" s="48"/>
      <c r="B34" s="49"/>
      <c r="C34" s="50"/>
      <c r="D34" s="34">
        <v>42522</v>
      </c>
      <c r="E34" s="48"/>
      <c r="F34" s="48"/>
      <c r="G34" s="48"/>
      <c r="H34" s="58"/>
    </row>
    <row r="35" spans="1:8" s="7" customFormat="1" ht="12.75" customHeight="1">
      <c r="A35" s="48"/>
      <c r="B35" s="49"/>
      <c r="C35" s="50"/>
      <c r="D35" s="34"/>
      <c r="E35" s="48"/>
      <c r="F35" s="48"/>
      <c r="G35" s="48"/>
      <c r="H35" s="58"/>
    </row>
    <row r="36" spans="1:8" s="7" customFormat="1" ht="12.75" customHeight="1">
      <c r="A36" s="37"/>
      <c r="B36" s="42"/>
      <c r="C36" s="38"/>
      <c r="D36" s="37"/>
      <c r="E36" s="37"/>
      <c r="F36" s="37"/>
      <c r="G36" s="37"/>
      <c r="H36" s="62">
        <v>0</v>
      </c>
    </row>
    <row r="37" spans="1:8" s="7" customFormat="1" ht="12.75" customHeight="1">
      <c r="A37" s="51"/>
      <c r="B37" s="51"/>
      <c r="C37" s="36"/>
      <c r="D37" s="51"/>
      <c r="E37" s="51"/>
      <c r="F37" s="51"/>
      <c r="G37" s="51"/>
      <c r="H37" s="67"/>
    </row>
    <row r="38" spans="1:8" s="7" customFormat="1" ht="12.75" customHeight="1">
      <c r="A38" s="37"/>
      <c r="B38" s="54" t="s">
        <v>8</v>
      </c>
      <c r="C38" s="38"/>
      <c r="D38" s="37"/>
      <c r="E38" s="37"/>
      <c r="F38" s="37"/>
      <c r="G38" s="37"/>
      <c r="H38" s="62">
        <f>H9+H15+H21+H27+H32+H36</f>
        <v>9163.38</v>
      </c>
    </row>
    <row r="39" spans="1:8" s="7" customFormat="1" ht="12.75" customHeight="1">
      <c r="A39" s="48"/>
      <c r="B39" s="51"/>
      <c r="C39" s="36"/>
      <c r="D39" s="52"/>
      <c r="E39" s="53"/>
      <c r="F39" s="53"/>
      <c r="G39" s="53"/>
      <c r="H39" s="66"/>
    </row>
    <row r="40" spans="1:8" s="7" customFormat="1" ht="12.75" customHeight="1">
      <c r="A40" s="48"/>
      <c r="B40" s="51"/>
      <c r="C40" s="36"/>
      <c r="D40" s="34">
        <v>42552</v>
      </c>
      <c r="E40" s="53"/>
      <c r="F40" s="53"/>
      <c r="G40" s="53"/>
      <c r="H40" s="66"/>
    </row>
    <row r="41" spans="1:8" s="7" customFormat="1" ht="12.75" customHeight="1">
      <c r="A41" s="48"/>
      <c r="B41" s="51"/>
      <c r="C41" s="36"/>
      <c r="D41" s="52"/>
      <c r="E41" s="53"/>
      <c r="F41" s="53"/>
      <c r="G41" s="53"/>
      <c r="H41" s="66"/>
    </row>
    <row r="42" spans="1:8" s="7" customFormat="1" ht="12.75" customHeight="1">
      <c r="A42" s="48"/>
      <c r="B42" s="49"/>
      <c r="C42" s="50"/>
      <c r="D42" s="48"/>
      <c r="E42" s="48"/>
      <c r="F42" s="48"/>
      <c r="G42" s="48"/>
      <c r="H42" s="58"/>
    </row>
    <row r="43" spans="1:8" s="7" customFormat="1" ht="12.75" customHeight="1">
      <c r="A43" s="37"/>
      <c r="B43" s="42"/>
      <c r="C43" s="38"/>
      <c r="D43" s="37"/>
      <c r="E43" s="37"/>
      <c r="F43" s="37"/>
      <c r="G43" s="37"/>
      <c r="H43" s="62">
        <v>0</v>
      </c>
    </row>
    <row r="44" spans="1:8" s="7" customFormat="1" ht="12.75" customHeight="1">
      <c r="A44" s="48"/>
      <c r="B44" s="49"/>
      <c r="C44" s="50"/>
      <c r="D44" s="48"/>
      <c r="E44" s="48"/>
      <c r="F44" s="48"/>
      <c r="G44" s="48"/>
      <c r="H44" s="58"/>
    </row>
    <row r="45" spans="1:9" s="7" customFormat="1" ht="12.75" customHeight="1">
      <c r="A45" s="48"/>
      <c r="B45" s="49"/>
      <c r="C45" s="50"/>
      <c r="D45" s="34">
        <v>42583</v>
      </c>
      <c r="E45" s="48"/>
      <c r="F45" s="48"/>
      <c r="G45" s="48"/>
      <c r="H45" s="58"/>
      <c r="I45" s="18"/>
    </row>
    <row r="46" spans="1:8" s="7" customFormat="1" ht="12.75" customHeight="1">
      <c r="A46" s="48"/>
      <c r="B46" s="51"/>
      <c r="C46" s="36"/>
      <c r="D46" s="52"/>
      <c r="E46" s="53"/>
      <c r="F46" s="53"/>
      <c r="G46" s="53"/>
      <c r="H46" s="66"/>
    </row>
    <row r="47" spans="1:12" s="7" customFormat="1" ht="12.75" customHeight="1">
      <c r="A47" s="48"/>
      <c r="B47" s="55"/>
      <c r="C47" s="56"/>
      <c r="D47" s="57"/>
      <c r="E47" s="48"/>
      <c r="F47" s="48"/>
      <c r="G47" s="48"/>
      <c r="H47" s="58"/>
      <c r="I47" s="15"/>
      <c r="J47" s="17"/>
      <c r="K47" s="14"/>
      <c r="L47" s="16"/>
    </row>
    <row r="48" spans="1:8" s="7" customFormat="1" ht="12.75" customHeight="1">
      <c r="A48" s="37"/>
      <c r="B48" s="42"/>
      <c r="C48" s="38"/>
      <c r="D48" s="37"/>
      <c r="E48" s="37"/>
      <c r="F48" s="37"/>
      <c r="G48" s="37"/>
      <c r="H48" s="62">
        <f>SUM(H47)</f>
        <v>0</v>
      </c>
    </row>
    <row r="49" spans="1:8" s="7" customFormat="1" ht="12.75" customHeight="1">
      <c r="A49" s="48"/>
      <c r="B49" s="49"/>
      <c r="C49" s="50"/>
      <c r="D49" s="48"/>
      <c r="E49" s="48"/>
      <c r="F49" s="48"/>
      <c r="G49" s="48"/>
      <c r="H49" s="58"/>
    </row>
    <row r="50" spans="1:8" s="7" customFormat="1" ht="12.75" customHeight="1">
      <c r="A50" s="48"/>
      <c r="B50" s="49"/>
      <c r="C50" s="50"/>
      <c r="D50" s="34">
        <v>42614</v>
      </c>
      <c r="E50" s="48"/>
      <c r="F50" s="48"/>
      <c r="G50" s="48"/>
      <c r="H50" s="58"/>
    </row>
    <row r="51" spans="1:8" s="7" customFormat="1" ht="12.75" customHeight="1">
      <c r="A51" s="48"/>
      <c r="B51" s="59"/>
      <c r="C51" s="56"/>
      <c r="D51" s="48"/>
      <c r="E51" s="48"/>
      <c r="F51" s="48"/>
      <c r="G51" s="48"/>
      <c r="H51" s="58"/>
    </row>
    <row r="52" spans="1:8" s="7" customFormat="1" ht="12.75" customHeight="1">
      <c r="A52" s="48"/>
      <c r="B52" s="49"/>
      <c r="C52" s="50"/>
      <c r="D52" s="48"/>
      <c r="E52" s="48"/>
      <c r="F52" s="48"/>
      <c r="G52" s="48"/>
      <c r="H52" s="58"/>
    </row>
    <row r="53" spans="1:8" s="7" customFormat="1" ht="12.75" customHeight="1">
      <c r="A53" s="48"/>
      <c r="B53" s="49"/>
      <c r="C53" s="50"/>
      <c r="D53" s="50"/>
      <c r="E53" s="48"/>
      <c r="F53" s="48"/>
      <c r="G53" s="48"/>
      <c r="H53" s="58"/>
    </row>
    <row r="54" spans="1:8" s="7" customFormat="1" ht="12.75" customHeight="1">
      <c r="A54" s="37"/>
      <c r="B54" s="42"/>
      <c r="C54" s="38"/>
      <c r="D54" s="37"/>
      <c r="E54" s="37"/>
      <c r="F54" s="37"/>
      <c r="G54" s="37"/>
      <c r="H54" s="62">
        <f>H51</f>
        <v>0</v>
      </c>
    </row>
    <row r="55" spans="1:8" s="7" customFormat="1" ht="12.75" customHeight="1">
      <c r="A55" s="48"/>
      <c r="B55" s="49"/>
      <c r="C55" s="50"/>
      <c r="D55" s="48"/>
      <c r="E55" s="48"/>
      <c r="F55" s="48"/>
      <c r="G55" s="48"/>
      <c r="H55" s="58"/>
    </row>
    <row r="56" spans="1:8" s="7" customFormat="1" ht="12.75" customHeight="1">
      <c r="A56" s="48"/>
      <c r="B56" s="49"/>
      <c r="C56" s="50"/>
      <c r="D56" s="34">
        <v>42644</v>
      </c>
      <c r="E56" s="48"/>
      <c r="F56" s="48"/>
      <c r="G56" s="48"/>
      <c r="H56" s="58"/>
    </row>
    <row r="57" spans="1:8" s="7" customFormat="1" ht="12.75" customHeight="1">
      <c r="A57" s="48"/>
      <c r="B57" s="49"/>
      <c r="C57" s="50"/>
      <c r="D57" s="48"/>
      <c r="E57" s="48"/>
      <c r="F57" s="48"/>
      <c r="G57" s="48"/>
      <c r="H57" s="58"/>
    </row>
    <row r="58" spans="1:8" s="7" customFormat="1" ht="12.75" customHeight="1">
      <c r="A58" s="48"/>
      <c r="B58" s="48"/>
      <c r="C58" s="60"/>
      <c r="D58" s="61"/>
      <c r="E58" s="48"/>
      <c r="F58" s="48"/>
      <c r="G58" s="48"/>
      <c r="H58" s="68"/>
    </row>
    <row r="59" spans="1:8" s="7" customFormat="1" ht="12.75" customHeight="1">
      <c r="A59" s="48"/>
      <c r="B59" s="48"/>
      <c r="C59" s="60"/>
      <c r="D59" s="61"/>
      <c r="E59" s="48"/>
      <c r="F59" s="48"/>
      <c r="G59" s="48"/>
      <c r="H59" s="68"/>
    </row>
    <row r="60" spans="1:8" s="7" customFormat="1" ht="12.75" customHeight="1">
      <c r="A60" s="37"/>
      <c r="B60" s="42"/>
      <c r="C60" s="38"/>
      <c r="D60" s="37"/>
      <c r="E60" s="37"/>
      <c r="F60" s="37"/>
      <c r="G60" s="37"/>
      <c r="H60" s="62">
        <f>SUM(H58:H59)</f>
        <v>0</v>
      </c>
    </row>
    <row r="61" spans="1:8" s="7" customFormat="1" ht="12.75" customHeight="1">
      <c r="A61" s="48"/>
      <c r="B61" s="49"/>
      <c r="C61" s="50"/>
      <c r="D61" s="48"/>
      <c r="E61" s="48"/>
      <c r="F61" s="48"/>
      <c r="G61" s="48"/>
      <c r="H61" s="58"/>
    </row>
    <row r="62" spans="1:8" s="7" customFormat="1" ht="12.75" customHeight="1">
      <c r="A62" s="48"/>
      <c r="B62" s="49"/>
      <c r="C62" s="50"/>
      <c r="D62" s="34">
        <v>42675</v>
      </c>
      <c r="E62" s="48"/>
      <c r="F62" s="48"/>
      <c r="G62" s="48"/>
      <c r="H62" s="58"/>
    </row>
    <row r="63" spans="1:8" s="7" customFormat="1" ht="12.75" customHeight="1">
      <c r="A63" s="48"/>
      <c r="B63" s="8"/>
      <c r="C63" s="50"/>
      <c r="D63" s="48"/>
      <c r="E63" s="48"/>
      <c r="F63" s="48"/>
      <c r="G63" s="48"/>
      <c r="H63" s="58"/>
    </row>
    <row r="64" spans="1:8" s="7" customFormat="1" ht="12.75" customHeight="1">
      <c r="A64" s="37"/>
      <c r="B64" s="42"/>
      <c r="C64" s="38"/>
      <c r="D64" s="37"/>
      <c r="E64" s="37"/>
      <c r="F64" s="37"/>
      <c r="G64" s="37"/>
      <c r="H64" s="62">
        <f>SUM(H63:H63)</f>
        <v>0</v>
      </c>
    </row>
    <row r="65" spans="1:8" s="7" customFormat="1" ht="12.75" customHeight="1">
      <c r="A65" s="48"/>
      <c r="B65" s="8"/>
      <c r="C65" s="50"/>
      <c r="D65" s="48"/>
      <c r="E65" s="48"/>
      <c r="F65" s="48"/>
      <c r="G65" s="48"/>
      <c r="H65" s="58"/>
    </row>
    <row r="66" spans="1:8" s="7" customFormat="1" ht="12.75" customHeight="1">
      <c r="A66" s="48"/>
      <c r="B66" s="8"/>
      <c r="C66" s="50"/>
      <c r="D66" s="34">
        <v>42705</v>
      </c>
      <c r="E66" s="48"/>
      <c r="F66" s="48"/>
      <c r="G66" s="48"/>
      <c r="H66" s="58"/>
    </row>
    <row r="67" spans="1:8" s="7" customFormat="1" ht="12.75" customHeight="1">
      <c r="A67" s="48"/>
      <c r="B67" s="8"/>
      <c r="C67" s="50"/>
      <c r="D67" s="34"/>
      <c r="E67" s="48"/>
      <c r="F67" s="48"/>
      <c r="G67" s="48"/>
      <c r="H67" s="58"/>
    </row>
    <row r="68" spans="1:8" s="7" customFormat="1" ht="12.75" customHeight="1">
      <c r="A68" s="48"/>
      <c r="B68" s="9"/>
      <c r="C68" s="50"/>
      <c r="D68" s="9"/>
      <c r="E68" s="48"/>
      <c r="F68" s="48"/>
      <c r="G68" s="48"/>
      <c r="H68" s="58"/>
    </row>
    <row r="69" spans="1:8" s="7" customFormat="1" ht="12.75" customHeight="1">
      <c r="A69" s="48"/>
      <c r="B69" s="8"/>
      <c r="C69" s="50"/>
      <c r="D69" s="34"/>
      <c r="E69" s="48"/>
      <c r="F69" s="48"/>
      <c r="G69" s="48"/>
      <c r="H69" s="58"/>
    </row>
    <row r="70" spans="1:8" s="7" customFormat="1" ht="12.75" customHeight="1">
      <c r="A70" s="37"/>
      <c r="B70" s="42"/>
      <c r="C70" s="38"/>
      <c r="D70" s="37"/>
      <c r="E70" s="37"/>
      <c r="F70" s="37"/>
      <c r="G70" s="37"/>
      <c r="H70" s="62">
        <f>SUM(H68:H69)</f>
        <v>0</v>
      </c>
    </row>
    <row r="71" spans="1:8" s="4" customFormat="1" ht="12.75" customHeight="1">
      <c r="A71" s="31"/>
      <c r="B71" s="32"/>
      <c r="C71" s="33"/>
      <c r="D71" s="31"/>
      <c r="E71" s="31"/>
      <c r="F71" s="31"/>
      <c r="G71" s="31"/>
      <c r="H71" s="63"/>
    </row>
    <row r="72" spans="1:8" s="4" customFormat="1" ht="12.75" customHeight="1">
      <c r="A72" s="37"/>
      <c r="B72" s="54" t="s">
        <v>7</v>
      </c>
      <c r="C72" s="38"/>
      <c r="D72" s="37"/>
      <c r="E72" s="37"/>
      <c r="F72" s="37"/>
      <c r="G72" s="37"/>
      <c r="H72" s="62">
        <f>H9+H15+H21+H27+H32+H36+H43+H48+H54+H60+H64+H70</f>
        <v>9163.38</v>
      </c>
    </row>
    <row r="73" ht="12.75" customHeight="1"/>
    <row r="74" ht="12.75" customHeight="1"/>
    <row r="75" ht="12.75" customHeight="1"/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4" ht="12.75" customHeight="1">
      <c r="B79" s="11"/>
      <c r="C79" s="12"/>
      <c r="D79" s="13"/>
    </row>
  </sheetData>
  <sheetProtection/>
  <mergeCells count="2">
    <mergeCell ref="C19:C20"/>
    <mergeCell ref="A1:H1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115" zoomScaleNormal="115" zoomScalePageLayoutView="0" workbookViewId="0" topLeftCell="A1">
      <pane ySplit="2" topLeftCell="BM42" activePane="bottomLeft" state="frozen"/>
      <selection pane="topLeft" activeCell="A1" sqref="A1"/>
      <selection pane="bottomLeft" activeCell="B81" sqref="B81"/>
    </sheetView>
  </sheetViews>
  <sheetFormatPr defaultColWidth="9.00390625" defaultRowHeight="12.75"/>
  <cols>
    <col min="1" max="1" width="2.875" style="1" customWidth="1"/>
    <col min="2" max="2" width="20.375" style="2" customWidth="1"/>
    <col min="3" max="3" width="31.25390625" style="10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3" customWidth="1"/>
    <col min="9" max="9" width="11.00390625" style="1" customWidth="1"/>
    <col min="10" max="10" width="28.75390625" style="1" customWidth="1"/>
    <col min="11" max="11" width="26.125" style="1" customWidth="1"/>
    <col min="12" max="16384" width="9.125" style="1" customWidth="1"/>
  </cols>
  <sheetData>
    <row r="1" spans="1:8" ht="18.75">
      <c r="A1" s="20" t="s">
        <v>9</v>
      </c>
      <c r="B1" s="20"/>
      <c r="C1" s="20"/>
      <c r="D1" s="20"/>
      <c r="E1" s="20"/>
      <c r="F1" s="20"/>
      <c r="G1" s="20"/>
      <c r="H1" s="20"/>
    </row>
    <row r="2" spans="1:8" ht="28.5" customHeight="1">
      <c r="A2" s="21" t="s">
        <v>0</v>
      </c>
      <c r="B2" s="21" t="s">
        <v>1</v>
      </c>
      <c r="C2" s="22" t="s">
        <v>2</v>
      </c>
      <c r="D2" s="21" t="s">
        <v>10</v>
      </c>
      <c r="E2" s="21" t="s">
        <v>3</v>
      </c>
      <c r="F2" s="21" t="s">
        <v>5</v>
      </c>
      <c r="G2" s="21" t="s">
        <v>6</v>
      </c>
      <c r="H2" s="23" t="s">
        <v>4</v>
      </c>
    </row>
    <row r="3" spans="1:8" ht="20.25">
      <c r="A3" s="24"/>
      <c r="B3" s="25"/>
      <c r="C3" s="26" t="s">
        <v>12</v>
      </c>
      <c r="D3" s="27" t="s">
        <v>11</v>
      </c>
      <c r="E3" s="24"/>
      <c r="F3" s="24"/>
      <c r="G3" s="24"/>
      <c r="H3" s="28"/>
    </row>
    <row r="4" spans="1:8" ht="12.75" customHeight="1">
      <c r="A4" s="29"/>
      <c r="B4" s="29"/>
      <c r="C4" s="30"/>
      <c r="D4" s="29"/>
      <c r="E4" s="29"/>
      <c r="F4" s="29"/>
      <c r="G4" s="29"/>
      <c r="H4" s="29"/>
    </row>
    <row r="5" spans="1:8" s="4" customFormat="1" ht="12.75" customHeight="1">
      <c r="A5" s="31"/>
      <c r="B5" s="32"/>
      <c r="C5" s="33"/>
      <c r="D5" s="34">
        <v>42005</v>
      </c>
      <c r="E5" s="31"/>
      <c r="F5" s="31"/>
      <c r="G5" s="31"/>
      <c r="H5" s="63"/>
    </row>
    <row r="6" spans="1:8" s="4" customFormat="1" ht="12.75" customHeight="1">
      <c r="A6" s="31"/>
      <c r="B6" s="35"/>
      <c r="C6" s="36"/>
      <c r="D6" s="35"/>
      <c r="E6" s="35"/>
      <c r="F6" s="35"/>
      <c r="G6" s="35"/>
      <c r="H6" s="64"/>
    </row>
    <row r="7" spans="1:8" s="4" customFormat="1" ht="12.75" customHeight="1">
      <c r="A7" s="37"/>
      <c r="B7" s="37"/>
      <c r="C7" s="38"/>
      <c r="D7" s="37"/>
      <c r="E7" s="37"/>
      <c r="F7" s="37"/>
      <c r="G7" s="37"/>
      <c r="H7" s="62">
        <f>SUM(H6:H6)</f>
        <v>0</v>
      </c>
    </row>
    <row r="8" spans="1:8" s="4" customFormat="1" ht="12.75" customHeight="1">
      <c r="A8" s="32"/>
      <c r="B8" s="32"/>
      <c r="C8" s="33"/>
      <c r="D8" s="32"/>
      <c r="E8" s="32"/>
      <c r="F8" s="32"/>
      <c r="G8" s="32"/>
      <c r="H8" s="29"/>
    </row>
    <row r="9" spans="1:8" s="4" customFormat="1" ht="12.75" customHeight="1">
      <c r="A9" s="31"/>
      <c r="B9" s="32"/>
      <c r="C9" s="33"/>
      <c r="D9" s="34">
        <v>42036</v>
      </c>
      <c r="E9" s="31"/>
      <c r="F9" s="31"/>
      <c r="G9" s="31"/>
      <c r="H9" s="63"/>
    </row>
    <row r="10" spans="1:8" s="5" customFormat="1" ht="12.75" customHeight="1">
      <c r="A10" s="39"/>
      <c r="B10" s="40"/>
      <c r="C10" s="36"/>
      <c r="D10" s="40"/>
      <c r="E10" s="39"/>
      <c r="F10" s="39"/>
      <c r="G10" s="39"/>
      <c r="H10" s="65"/>
    </row>
    <row r="11" spans="1:8" s="5" customFormat="1" ht="12.75" customHeight="1">
      <c r="A11" s="39"/>
      <c r="B11" s="39"/>
      <c r="C11" s="36"/>
      <c r="D11" s="41"/>
      <c r="E11" s="39"/>
      <c r="F11" s="39"/>
      <c r="G11" s="39"/>
      <c r="H11" s="65"/>
    </row>
    <row r="12" spans="1:8" s="4" customFormat="1" ht="12.75" customHeight="1">
      <c r="A12" s="31"/>
      <c r="B12" s="32"/>
      <c r="C12" s="33"/>
      <c r="D12" s="31"/>
      <c r="E12" s="31"/>
      <c r="F12" s="31"/>
      <c r="G12" s="31"/>
      <c r="H12" s="63"/>
    </row>
    <row r="13" spans="1:8" s="4" customFormat="1" ht="12.75" customHeight="1">
      <c r="A13" s="37"/>
      <c r="B13" s="42"/>
      <c r="C13" s="38"/>
      <c r="D13" s="37"/>
      <c r="E13" s="37"/>
      <c r="F13" s="37"/>
      <c r="G13" s="37"/>
      <c r="H13" s="62">
        <f>SUM(H10:H12)</f>
        <v>0</v>
      </c>
    </row>
    <row r="14" spans="1:8" s="4" customFormat="1" ht="12.75" customHeight="1">
      <c r="A14" s="31"/>
      <c r="B14" s="32"/>
      <c r="C14" s="33"/>
      <c r="D14" s="31"/>
      <c r="E14" s="31"/>
      <c r="F14" s="31"/>
      <c r="G14" s="31"/>
      <c r="H14" s="63"/>
    </row>
    <row r="15" spans="1:8" s="4" customFormat="1" ht="12.75" customHeight="1">
      <c r="A15" s="31"/>
      <c r="B15" s="32"/>
      <c r="C15" s="33"/>
      <c r="D15" s="34">
        <v>42064</v>
      </c>
      <c r="E15" s="31"/>
      <c r="F15" s="31"/>
      <c r="G15" s="31"/>
      <c r="H15" s="63"/>
    </row>
    <row r="16" spans="1:8" s="4" customFormat="1" ht="12.75" customHeight="1">
      <c r="A16" s="31"/>
      <c r="B16" s="32"/>
      <c r="C16" s="33"/>
      <c r="D16" s="31"/>
      <c r="E16" s="31"/>
      <c r="F16" s="31"/>
      <c r="G16" s="31"/>
      <c r="H16" s="63"/>
    </row>
    <row r="17" spans="1:8" s="4" customFormat="1" ht="12.75" customHeight="1">
      <c r="A17" s="31"/>
      <c r="B17" s="32"/>
      <c r="C17" s="43"/>
      <c r="D17" s="32"/>
      <c r="E17" s="31"/>
      <c r="F17" s="31"/>
      <c r="G17" s="31"/>
      <c r="H17" s="63"/>
    </row>
    <row r="18" spans="1:8" s="4" customFormat="1" ht="12.75" customHeight="1">
      <c r="A18" s="31"/>
      <c r="B18" s="32"/>
      <c r="C18" s="43"/>
      <c r="D18" s="31"/>
      <c r="E18" s="31"/>
      <c r="F18" s="31"/>
      <c r="G18" s="31"/>
      <c r="H18" s="63"/>
    </row>
    <row r="19" spans="1:8" s="6" customFormat="1" ht="12.75" customHeight="1">
      <c r="A19" s="44"/>
      <c r="B19" s="44"/>
      <c r="C19" s="45"/>
      <c r="D19" s="46"/>
      <c r="E19" s="37"/>
      <c r="F19" s="44"/>
      <c r="G19" s="44"/>
      <c r="H19" s="62">
        <v>0</v>
      </c>
    </row>
    <row r="20" spans="1:8" s="4" customFormat="1" ht="12.75" customHeight="1">
      <c r="A20" s="31"/>
      <c r="B20" s="32"/>
      <c r="C20" s="33"/>
      <c r="D20" s="31"/>
      <c r="E20" s="31"/>
      <c r="F20" s="31"/>
      <c r="G20" s="31"/>
      <c r="H20" s="63"/>
    </row>
    <row r="21" spans="1:8" s="4" customFormat="1" ht="12.75" customHeight="1">
      <c r="A21" s="31"/>
      <c r="B21" s="32"/>
      <c r="C21" s="33"/>
      <c r="D21" s="34">
        <v>42095</v>
      </c>
      <c r="E21" s="31"/>
      <c r="F21" s="31"/>
      <c r="G21" s="31"/>
      <c r="H21" s="63"/>
    </row>
    <row r="22" spans="1:8" s="4" customFormat="1" ht="12.75" customHeight="1">
      <c r="A22" s="31"/>
      <c r="B22" s="32"/>
      <c r="C22" s="33"/>
      <c r="D22" s="34"/>
      <c r="E22" s="31"/>
      <c r="F22" s="31"/>
      <c r="G22" s="31"/>
      <c r="H22" s="63"/>
    </row>
    <row r="23" spans="1:8" s="4" customFormat="1" ht="27.75" customHeight="1">
      <c r="A23" s="31"/>
      <c r="B23" s="32"/>
      <c r="C23" s="33"/>
      <c r="D23" s="47"/>
      <c r="E23" s="31"/>
      <c r="F23" s="31"/>
      <c r="G23" s="31"/>
      <c r="H23" s="63"/>
    </row>
    <row r="24" spans="1:8" s="4" customFormat="1" ht="12.75" customHeight="1">
      <c r="A24" s="31"/>
      <c r="B24" s="32"/>
      <c r="C24" s="33"/>
      <c r="D24" s="32"/>
      <c r="E24" s="31"/>
      <c r="F24" s="31"/>
      <c r="G24" s="31"/>
      <c r="H24" s="63"/>
    </row>
    <row r="25" spans="1:8" s="4" customFormat="1" ht="12.75" customHeight="1">
      <c r="A25" s="37"/>
      <c r="B25" s="42"/>
      <c r="C25" s="38"/>
      <c r="D25" s="37"/>
      <c r="E25" s="37"/>
      <c r="F25" s="37"/>
      <c r="G25" s="37"/>
      <c r="H25" s="62">
        <f>SUM(H23:H24)</f>
        <v>0</v>
      </c>
    </row>
    <row r="26" spans="1:8" s="7" customFormat="1" ht="12.75" customHeight="1">
      <c r="A26" s="48"/>
      <c r="B26" s="49"/>
      <c r="C26" s="50"/>
      <c r="D26" s="48"/>
      <c r="E26" s="48"/>
      <c r="F26" s="48"/>
      <c r="G26" s="48"/>
      <c r="H26" s="58"/>
    </row>
    <row r="27" spans="1:8" s="7" customFormat="1" ht="12.75" customHeight="1">
      <c r="A27" s="48"/>
      <c r="B27" s="49"/>
      <c r="C27" s="50"/>
      <c r="D27" s="34">
        <v>42125</v>
      </c>
      <c r="E27" s="48"/>
      <c r="F27" s="48"/>
      <c r="G27" s="48"/>
      <c r="H27" s="58"/>
    </row>
    <row r="28" spans="1:8" s="7" customFormat="1" ht="12.75" customHeight="1">
      <c r="A28" s="48"/>
      <c r="B28" s="51"/>
      <c r="C28" s="36"/>
      <c r="D28" s="52"/>
      <c r="E28" s="53"/>
      <c r="F28" s="53"/>
      <c r="G28" s="53"/>
      <c r="H28" s="66"/>
    </row>
    <row r="29" spans="1:8" s="7" customFormat="1" ht="12.75" customHeight="1">
      <c r="A29" s="48"/>
      <c r="B29" s="51"/>
      <c r="C29" s="36"/>
      <c r="D29" s="52"/>
      <c r="E29" s="53"/>
      <c r="F29" s="53"/>
      <c r="G29" s="53"/>
      <c r="H29" s="66"/>
    </row>
    <row r="30" spans="1:8" s="7" customFormat="1" ht="12.75" customHeight="1">
      <c r="A30" s="37"/>
      <c r="B30" s="42"/>
      <c r="C30" s="38"/>
      <c r="D30" s="37"/>
      <c r="E30" s="37"/>
      <c r="F30" s="37"/>
      <c r="G30" s="37"/>
      <c r="H30" s="62">
        <v>0</v>
      </c>
    </row>
    <row r="31" spans="1:8" s="7" customFormat="1" ht="12.75" customHeight="1">
      <c r="A31" s="48"/>
      <c r="B31" s="51"/>
      <c r="C31" s="36"/>
      <c r="D31" s="52"/>
      <c r="E31" s="53"/>
      <c r="F31" s="53"/>
      <c r="G31" s="53"/>
      <c r="H31" s="66"/>
    </row>
    <row r="32" spans="1:8" s="7" customFormat="1" ht="12.75" customHeight="1">
      <c r="A32" s="48"/>
      <c r="B32" s="49"/>
      <c r="C32" s="50"/>
      <c r="D32" s="34">
        <v>42156</v>
      </c>
      <c r="E32" s="48"/>
      <c r="F32" s="48"/>
      <c r="G32" s="48"/>
      <c r="H32" s="58"/>
    </row>
    <row r="33" spans="1:8" s="7" customFormat="1" ht="12.75" customHeight="1">
      <c r="A33" s="48"/>
      <c r="B33" s="49"/>
      <c r="C33" s="50"/>
      <c r="D33" s="34"/>
      <c r="E33" s="48"/>
      <c r="F33" s="48"/>
      <c r="G33" s="48"/>
      <c r="H33" s="58"/>
    </row>
    <row r="34" spans="1:8" s="7" customFormat="1" ht="12.75" customHeight="1">
      <c r="A34" s="37"/>
      <c r="B34" s="42"/>
      <c r="C34" s="38"/>
      <c r="D34" s="37"/>
      <c r="E34" s="37"/>
      <c r="F34" s="37"/>
      <c r="G34" s="37"/>
      <c r="H34" s="62">
        <v>0</v>
      </c>
    </row>
    <row r="35" spans="1:8" s="7" customFormat="1" ht="12.75" customHeight="1">
      <c r="A35" s="51"/>
      <c r="B35" s="51"/>
      <c r="C35" s="36"/>
      <c r="D35" s="51"/>
      <c r="E35" s="51"/>
      <c r="F35" s="51"/>
      <c r="G35" s="51"/>
      <c r="H35" s="67"/>
    </row>
    <row r="36" spans="1:8" s="7" customFormat="1" ht="12.75" customHeight="1">
      <c r="A36" s="37"/>
      <c r="B36" s="54" t="s">
        <v>8</v>
      </c>
      <c r="C36" s="38"/>
      <c r="D36" s="37"/>
      <c r="E36" s="37"/>
      <c r="F36" s="37"/>
      <c r="G36" s="37"/>
      <c r="H36" s="62">
        <f>H7+H13+H19+H25+H30+H34</f>
        <v>0</v>
      </c>
    </row>
    <row r="37" spans="1:8" s="7" customFormat="1" ht="12.75" customHeight="1">
      <c r="A37" s="48"/>
      <c r="B37" s="51"/>
      <c r="C37" s="36"/>
      <c r="D37" s="52"/>
      <c r="E37" s="53"/>
      <c r="F37" s="53"/>
      <c r="G37" s="53"/>
      <c r="H37" s="66"/>
    </row>
    <row r="38" spans="1:8" s="7" customFormat="1" ht="12.75" customHeight="1">
      <c r="A38" s="48"/>
      <c r="B38" s="51"/>
      <c r="C38" s="36"/>
      <c r="D38" s="34">
        <v>42186</v>
      </c>
      <c r="E38" s="53"/>
      <c r="F38" s="53"/>
      <c r="G38" s="53"/>
      <c r="H38" s="66"/>
    </row>
    <row r="39" spans="1:8" s="7" customFormat="1" ht="12.75" customHeight="1">
      <c r="A39" s="48"/>
      <c r="B39" s="51"/>
      <c r="C39" s="36"/>
      <c r="D39" s="52"/>
      <c r="E39" s="53"/>
      <c r="F39" s="53"/>
      <c r="G39" s="53"/>
      <c r="H39" s="66"/>
    </row>
    <row r="40" spans="1:8" s="7" customFormat="1" ht="12.75" customHeight="1">
      <c r="A40" s="48"/>
      <c r="B40" s="49"/>
      <c r="C40" s="50"/>
      <c r="D40" s="48"/>
      <c r="E40" s="48"/>
      <c r="F40" s="48"/>
      <c r="G40" s="48"/>
      <c r="H40" s="58"/>
    </row>
    <row r="41" spans="1:8" s="7" customFormat="1" ht="12.75" customHeight="1">
      <c r="A41" s="37"/>
      <c r="B41" s="42"/>
      <c r="C41" s="38"/>
      <c r="D41" s="37"/>
      <c r="E41" s="37"/>
      <c r="F41" s="37"/>
      <c r="G41" s="37"/>
      <c r="H41" s="62">
        <v>0</v>
      </c>
    </row>
    <row r="42" spans="1:8" s="7" customFormat="1" ht="12.75" customHeight="1">
      <c r="A42" s="48"/>
      <c r="B42" s="49"/>
      <c r="C42" s="50"/>
      <c r="D42" s="48"/>
      <c r="E42" s="48"/>
      <c r="F42" s="48"/>
      <c r="G42" s="48"/>
      <c r="H42" s="58"/>
    </row>
    <row r="43" spans="1:9" s="7" customFormat="1" ht="12.75" customHeight="1">
      <c r="A43" s="48"/>
      <c r="B43" s="49"/>
      <c r="C43" s="50"/>
      <c r="D43" s="34">
        <v>42217</v>
      </c>
      <c r="E43" s="48"/>
      <c r="F43" s="48"/>
      <c r="G43" s="48"/>
      <c r="H43" s="58"/>
      <c r="I43" s="18"/>
    </row>
    <row r="44" spans="1:8" s="7" customFormat="1" ht="12.75" customHeight="1">
      <c r="A44" s="48"/>
      <c r="B44" s="51"/>
      <c r="C44" s="36"/>
      <c r="D44" s="52"/>
      <c r="E44" s="53"/>
      <c r="F44" s="53"/>
      <c r="G44" s="53"/>
      <c r="H44" s="66"/>
    </row>
    <row r="45" spans="1:12" s="7" customFormat="1" ht="12.75" customHeight="1">
      <c r="A45" s="48"/>
      <c r="B45" s="55"/>
      <c r="C45" s="56"/>
      <c r="D45" s="57"/>
      <c r="E45" s="48"/>
      <c r="F45" s="48"/>
      <c r="G45" s="48"/>
      <c r="H45" s="58"/>
      <c r="I45" s="15"/>
      <c r="J45" s="17"/>
      <c r="K45" s="14"/>
      <c r="L45" s="16"/>
    </row>
    <row r="46" spans="1:8" s="7" customFormat="1" ht="12.75" customHeight="1">
      <c r="A46" s="37"/>
      <c r="B46" s="42"/>
      <c r="C46" s="38"/>
      <c r="D46" s="37"/>
      <c r="E46" s="37"/>
      <c r="F46" s="37"/>
      <c r="G46" s="37"/>
      <c r="H46" s="62">
        <f>SUM(H45)</f>
        <v>0</v>
      </c>
    </row>
    <row r="47" spans="1:8" s="7" customFormat="1" ht="12.75" customHeight="1">
      <c r="A47" s="48"/>
      <c r="B47" s="49"/>
      <c r="C47" s="50"/>
      <c r="D47" s="48"/>
      <c r="E47" s="48"/>
      <c r="F47" s="48"/>
      <c r="G47" s="48"/>
      <c r="H47" s="58"/>
    </row>
    <row r="48" spans="1:8" s="7" customFormat="1" ht="12.75" customHeight="1">
      <c r="A48" s="48"/>
      <c r="B48" s="49"/>
      <c r="C48" s="50"/>
      <c r="D48" s="34">
        <v>42248</v>
      </c>
      <c r="E48" s="48"/>
      <c r="F48" s="48"/>
      <c r="G48" s="48"/>
      <c r="H48" s="58"/>
    </row>
    <row r="49" spans="1:8" s="7" customFormat="1" ht="12.75" customHeight="1">
      <c r="A49" s="48"/>
      <c r="B49" s="59"/>
      <c r="C49" s="56"/>
      <c r="D49" s="48"/>
      <c r="E49" s="48"/>
      <c r="F49" s="48"/>
      <c r="G49" s="48"/>
      <c r="H49" s="58"/>
    </row>
    <row r="50" spans="1:8" s="7" customFormat="1" ht="12.75" customHeight="1">
      <c r="A50" s="48"/>
      <c r="B50" s="49"/>
      <c r="C50" s="50"/>
      <c r="D50" s="48"/>
      <c r="E50" s="48"/>
      <c r="F50" s="48"/>
      <c r="G50" s="48"/>
      <c r="H50" s="58"/>
    </row>
    <row r="51" spans="1:8" s="7" customFormat="1" ht="12.75" customHeight="1">
      <c r="A51" s="48"/>
      <c r="B51" s="49"/>
      <c r="C51" s="50"/>
      <c r="D51" s="50"/>
      <c r="E51" s="48"/>
      <c r="F51" s="48"/>
      <c r="G51" s="48"/>
      <c r="H51" s="58"/>
    </row>
    <row r="52" spans="1:8" s="7" customFormat="1" ht="12.75" customHeight="1">
      <c r="A52" s="37"/>
      <c r="B52" s="42"/>
      <c r="C52" s="38"/>
      <c r="D52" s="37"/>
      <c r="E52" s="37"/>
      <c r="F52" s="37"/>
      <c r="G52" s="37"/>
      <c r="H52" s="62">
        <f>H49</f>
        <v>0</v>
      </c>
    </row>
    <row r="53" spans="1:8" s="7" customFormat="1" ht="12.75" customHeight="1">
      <c r="A53" s="48"/>
      <c r="B53" s="49"/>
      <c r="C53" s="50"/>
      <c r="D53" s="48"/>
      <c r="E53" s="48"/>
      <c r="F53" s="48"/>
      <c r="G53" s="48"/>
      <c r="H53" s="58"/>
    </row>
    <row r="54" spans="1:8" s="7" customFormat="1" ht="12.75" customHeight="1">
      <c r="A54" s="48"/>
      <c r="B54" s="49"/>
      <c r="C54" s="50"/>
      <c r="D54" s="34">
        <v>42278</v>
      </c>
      <c r="E54" s="48"/>
      <c r="F54" s="48"/>
      <c r="G54" s="48"/>
      <c r="H54" s="58"/>
    </row>
    <row r="55" spans="1:8" s="7" customFormat="1" ht="12.75" customHeight="1">
      <c r="A55" s="48"/>
      <c r="B55" s="49"/>
      <c r="C55" s="50"/>
      <c r="D55" s="48"/>
      <c r="E55" s="48"/>
      <c r="F55" s="48"/>
      <c r="G55" s="48"/>
      <c r="H55" s="58"/>
    </row>
    <row r="56" spans="1:8" s="7" customFormat="1" ht="12.75" customHeight="1">
      <c r="A56" s="48"/>
      <c r="B56" s="48"/>
      <c r="C56" s="60"/>
      <c r="D56" s="61"/>
      <c r="E56" s="48"/>
      <c r="F56" s="48"/>
      <c r="G56" s="48"/>
      <c r="H56" s="68"/>
    </row>
    <row r="57" spans="1:8" s="7" customFormat="1" ht="12.75" customHeight="1">
      <c r="A57" s="48"/>
      <c r="B57" s="48"/>
      <c r="C57" s="60"/>
      <c r="D57" s="61"/>
      <c r="E57" s="48"/>
      <c r="F57" s="48"/>
      <c r="G57" s="48"/>
      <c r="H57" s="68"/>
    </row>
    <row r="58" spans="1:8" s="7" customFormat="1" ht="12.75" customHeight="1">
      <c r="A58" s="37"/>
      <c r="B58" s="42"/>
      <c r="C58" s="38"/>
      <c r="D58" s="37"/>
      <c r="E58" s="37"/>
      <c r="F58" s="37"/>
      <c r="G58" s="37"/>
      <c r="H58" s="62">
        <f>SUM(H56:H57)</f>
        <v>0</v>
      </c>
    </row>
    <row r="59" spans="1:8" s="7" customFormat="1" ht="12.75" customHeight="1">
      <c r="A59" s="48"/>
      <c r="B59" s="49"/>
      <c r="C59" s="50"/>
      <c r="D59" s="48"/>
      <c r="E59" s="48"/>
      <c r="F59" s="48"/>
      <c r="G59" s="48"/>
      <c r="H59" s="58"/>
    </row>
    <row r="60" spans="1:8" s="7" customFormat="1" ht="12.75" customHeight="1">
      <c r="A60" s="48"/>
      <c r="B60" s="49"/>
      <c r="C60" s="50"/>
      <c r="D60" s="34">
        <v>42309</v>
      </c>
      <c r="E60" s="48"/>
      <c r="F60" s="48"/>
      <c r="G60" s="48"/>
      <c r="H60" s="58"/>
    </row>
    <row r="61" spans="1:8" s="19" customFormat="1" ht="12.75" customHeight="1">
      <c r="A61" s="57"/>
      <c r="B61" s="55"/>
      <c r="C61" s="56" t="s">
        <v>13</v>
      </c>
      <c r="D61" s="57" t="s">
        <v>14</v>
      </c>
      <c r="E61" s="57"/>
      <c r="F61" s="57"/>
      <c r="G61" s="57"/>
      <c r="H61" s="58">
        <v>7765.39</v>
      </c>
    </row>
    <row r="62" spans="1:8" s="7" customFormat="1" ht="12.75" customHeight="1">
      <c r="A62" s="48"/>
      <c r="B62" s="8"/>
      <c r="C62" s="50"/>
      <c r="D62" s="48"/>
      <c r="E62" s="48"/>
      <c r="F62" s="48"/>
      <c r="G62" s="48"/>
      <c r="H62" s="58"/>
    </row>
    <row r="63" spans="1:8" s="7" customFormat="1" ht="12.75" customHeight="1">
      <c r="A63" s="37"/>
      <c r="B63" s="42"/>
      <c r="C63" s="38"/>
      <c r="D63" s="37"/>
      <c r="E63" s="37"/>
      <c r="F63" s="37"/>
      <c r="G63" s="37"/>
      <c r="H63" s="62">
        <f>SUM(H61:H62)</f>
        <v>7765.39</v>
      </c>
    </row>
    <row r="64" spans="1:8" s="7" customFormat="1" ht="12.75" customHeight="1">
      <c r="A64" s="48"/>
      <c r="B64" s="8"/>
      <c r="C64" s="50"/>
      <c r="D64" s="48"/>
      <c r="E64" s="48"/>
      <c r="F64" s="48"/>
      <c r="G64" s="48"/>
      <c r="H64" s="58"/>
    </row>
    <row r="65" spans="1:8" s="7" customFormat="1" ht="12.75" customHeight="1">
      <c r="A65" s="48"/>
      <c r="B65" s="8"/>
      <c r="C65" s="50"/>
      <c r="D65" s="34">
        <v>42339</v>
      </c>
      <c r="E65" s="48"/>
      <c r="F65" s="48"/>
      <c r="G65" s="48"/>
      <c r="H65" s="58"/>
    </row>
    <row r="66" spans="1:8" s="7" customFormat="1" ht="12.75" customHeight="1">
      <c r="A66" s="48"/>
      <c r="B66" s="8"/>
      <c r="C66" s="50"/>
      <c r="D66" s="34"/>
      <c r="E66" s="48"/>
      <c r="F66" s="48"/>
      <c r="G66" s="48"/>
      <c r="H66" s="58"/>
    </row>
    <row r="67" spans="1:8" s="7" customFormat="1" ht="12.75" customHeight="1">
      <c r="A67" s="48"/>
      <c r="B67" s="9"/>
      <c r="C67" s="50"/>
      <c r="D67" s="9"/>
      <c r="E67" s="48"/>
      <c r="F67" s="48"/>
      <c r="G67" s="48"/>
      <c r="H67" s="58"/>
    </row>
    <row r="68" spans="1:8" s="7" customFormat="1" ht="12.75" customHeight="1">
      <c r="A68" s="48"/>
      <c r="B68" s="8"/>
      <c r="C68" s="50"/>
      <c r="D68" s="34"/>
      <c r="E68" s="48"/>
      <c r="F68" s="48"/>
      <c r="G68" s="48"/>
      <c r="H68" s="58"/>
    </row>
    <row r="69" spans="1:8" s="7" customFormat="1" ht="12.75" customHeight="1">
      <c r="A69" s="37"/>
      <c r="B69" s="42"/>
      <c r="C69" s="38"/>
      <c r="D69" s="37"/>
      <c r="E69" s="37"/>
      <c r="F69" s="37"/>
      <c r="G69" s="37"/>
      <c r="H69" s="62">
        <f>SUM(H67:H68)</f>
        <v>0</v>
      </c>
    </row>
    <row r="70" spans="1:8" s="4" customFormat="1" ht="12.75" customHeight="1">
      <c r="A70" s="31"/>
      <c r="B70" s="32"/>
      <c r="C70" s="33"/>
      <c r="D70" s="31"/>
      <c r="E70" s="31"/>
      <c r="F70" s="31"/>
      <c r="G70" s="31"/>
      <c r="H70" s="63"/>
    </row>
    <row r="71" spans="1:8" s="4" customFormat="1" ht="12.75" customHeight="1">
      <c r="A71" s="37"/>
      <c r="B71" s="54" t="s">
        <v>7</v>
      </c>
      <c r="C71" s="38"/>
      <c r="D71" s="37"/>
      <c r="E71" s="37"/>
      <c r="F71" s="37"/>
      <c r="G71" s="37"/>
      <c r="H71" s="62">
        <f>H7+H13+H19+H25+H30+H34+H41+H46+H52+H58+H63+H69</f>
        <v>7765.39</v>
      </c>
    </row>
    <row r="72" ht="12.75" customHeight="1"/>
    <row r="73" ht="12.75" customHeight="1"/>
    <row r="74" ht="12.75" customHeight="1"/>
    <row r="75" spans="2:3" ht="12.75" customHeight="1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4" ht="12.75" customHeight="1">
      <c r="B78" s="11"/>
      <c r="C78" s="12"/>
      <c r="D78" s="13"/>
    </row>
  </sheetData>
  <sheetProtection/>
  <mergeCells count="2">
    <mergeCell ref="C17:C18"/>
    <mergeCell ref="A1:H1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2015-11-10T13:05:30Z</cp:lastPrinted>
  <dcterms:created xsi:type="dcterms:W3CDTF">2005-12-21T12:22:32Z</dcterms:created>
  <dcterms:modified xsi:type="dcterms:W3CDTF">2016-03-03T07:33:32Z</dcterms:modified>
  <cp:category/>
  <cp:version/>
  <cp:contentType/>
  <cp:contentStatus/>
</cp:coreProperties>
</file>